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 tabRatio="628"/>
  </bookViews>
  <sheets>
    <sheet name="راهنمای سنگ سالن" sheetId="16" r:id="rId1"/>
    <sheet name="مربیگری" sheetId="15" r:id="rId2"/>
    <sheet name="راهنمای سنگ" sheetId="13" r:id="rId3"/>
    <sheet name="راهنمای دره" sheetId="12" r:id="rId4"/>
    <sheet name="راهنمای اسکی" sheetId="11" r:id="rId5"/>
    <sheet name="راهنمای غار" sheetId="10" r:id="rId6"/>
    <sheet name="راهنمای کوه" sheetId="2" r:id="rId7"/>
    <sheet name="Sheet1" sheetId="14" r:id="rId8"/>
  </sheets>
  <definedNames>
    <definedName name="_xlnm._FilterDatabase" localSheetId="4" hidden="1">'راهنمای اسکی'!$B$2:$D$16</definedName>
    <definedName name="_xlnm._FilterDatabase" localSheetId="3" hidden="1">'راهنمای دره'!$B$2:$D$41</definedName>
    <definedName name="_xlnm._FilterDatabase" localSheetId="2" hidden="1">'راهنمای سنگ'!$B$2:$D$18</definedName>
    <definedName name="_xlnm._FilterDatabase" localSheetId="0" hidden="1">'راهنمای سنگ سالن'!$B$2:$D$7</definedName>
    <definedName name="_xlnm._FilterDatabase" localSheetId="5" hidden="1">'راهنمای غار'!$B$2:$D$6</definedName>
    <definedName name="_xlnm._FilterDatabase" localSheetId="6" hidden="1">'راهنمای کوه'!$B$2:$D$45</definedName>
    <definedName name="_xlnm._FilterDatabase" localSheetId="1" hidden="1">مربیگری!$B$2:$D$66</definedName>
    <definedName name="_xlnm.Print_Titles" localSheetId="4">'راهنمای اسکی'!$2:$2</definedName>
    <definedName name="_xlnm.Print_Titles" localSheetId="3">'راهنمای دره'!$2:$2</definedName>
    <definedName name="_xlnm.Print_Titles" localSheetId="2">'راهنمای سنگ'!$2:$2</definedName>
    <definedName name="_xlnm.Print_Titles" localSheetId="0">'راهنمای سنگ سالن'!$2:$2</definedName>
    <definedName name="_xlnm.Print_Titles" localSheetId="5">'راهنمای غار'!$2:$2</definedName>
    <definedName name="_xlnm.Print_Titles" localSheetId="6">'راهنمای کوه'!$2:$2</definedName>
    <definedName name="_xlnm.Print_Titles" localSheetId="1">مربیگری!$2:$2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6" l="1"/>
  <c r="D92" i="15"/>
  <c r="D18" i="13"/>
  <c r="D41" i="12"/>
  <c r="D16" i="11"/>
  <c r="D6" i="10"/>
  <c r="D45" i="2"/>
</calcChain>
</file>

<file path=xl/comments1.xml><?xml version="1.0" encoding="utf-8"?>
<comments xmlns="http://schemas.openxmlformats.org/spreadsheetml/2006/main">
  <authors>
    <author>Zangooei</author>
  </authors>
  <commentList>
    <comment ref="C49" authorId="0">
      <text>
        <r>
          <rPr>
            <sz val="9"/>
            <color indexed="81"/>
            <rFont val="Tahoma"/>
            <family val="2"/>
          </rPr>
          <t xml:space="preserve">
فاقد عکس
</t>
        </r>
      </text>
    </comment>
  </commentList>
</comments>
</file>

<file path=xl/sharedStrings.xml><?xml version="1.0" encoding="utf-8"?>
<sst xmlns="http://schemas.openxmlformats.org/spreadsheetml/2006/main" count="436" uniqueCount="221">
  <si>
    <t>ردیف</t>
  </si>
  <si>
    <t>نام و نام خانوادگی</t>
  </si>
  <si>
    <t>نوع مربیگری</t>
  </si>
  <si>
    <t>مربی راهنمای دره نوردی سطح باشگاه</t>
  </si>
  <si>
    <t>مربی راهنمای کوه پیمایی و کوه نوردی سطح باشگاه</t>
  </si>
  <si>
    <t>مربی راهنمای غارنوردی سطح باشگاه</t>
  </si>
  <si>
    <t>مربی راهنمای سنگ نوردی طبیعت سطح باشگاه</t>
  </si>
  <si>
    <t>هادی ملکی</t>
  </si>
  <si>
    <t>مربیگری درجه 2 کوهپیمایی</t>
  </si>
  <si>
    <t>نادر جمیلی آذر</t>
  </si>
  <si>
    <t>مربیگری درجه 3 کوهپیمایی</t>
  </si>
  <si>
    <t xml:space="preserve">مهرزاد مرادی </t>
  </si>
  <si>
    <t>میلاد اصلان پور</t>
  </si>
  <si>
    <t xml:space="preserve">علی ملک نژاد </t>
  </si>
  <si>
    <t xml:space="preserve">مهناز بنی هاشم حصار </t>
  </si>
  <si>
    <t>مهدی برزگر</t>
  </si>
  <si>
    <t xml:space="preserve">زهره السادات حسینی </t>
  </si>
  <si>
    <t xml:space="preserve">ندا بورانی </t>
  </si>
  <si>
    <t xml:space="preserve">جواد جدیدی </t>
  </si>
  <si>
    <t xml:space="preserve">محمد حاجی حیدری </t>
  </si>
  <si>
    <t xml:space="preserve">منیره خرمی </t>
  </si>
  <si>
    <t xml:space="preserve">محمد رضا کوشکی </t>
  </si>
  <si>
    <t xml:space="preserve">فاطمه کوله </t>
  </si>
  <si>
    <t xml:space="preserve">سید محمد معین عسکری </t>
  </si>
  <si>
    <t xml:space="preserve">مجید نیکنام </t>
  </si>
  <si>
    <t xml:space="preserve">سارا سرداری </t>
  </si>
  <si>
    <t xml:space="preserve">سیده فاطمه حسینی حصار </t>
  </si>
  <si>
    <t xml:space="preserve">نیما علاقه بند </t>
  </si>
  <si>
    <t xml:space="preserve">اسماعیل سلیمانی </t>
  </si>
  <si>
    <t xml:space="preserve">مربیگری درجه 3 یخ و برف </t>
  </si>
  <si>
    <t>مصطفی یزدی</t>
  </si>
  <si>
    <t>فروغ کریمپور</t>
  </si>
  <si>
    <t>مربیگری درجه2 سنگنوردی</t>
  </si>
  <si>
    <t>احسان پورطباطبایی</t>
  </si>
  <si>
    <t>مجتبی ثقفی</t>
  </si>
  <si>
    <t>مجتبی قهیه ئی</t>
  </si>
  <si>
    <t>آرمان مباشر امینی</t>
  </si>
  <si>
    <t>داوری درجه 3 صعودهای ورزشی</t>
  </si>
  <si>
    <t>طاهره دیناشی</t>
  </si>
  <si>
    <t xml:space="preserve">سمیه تقوی </t>
  </si>
  <si>
    <t xml:space="preserve">پروانه ردائی </t>
  </si>
  <si>
    <t>مرضیه تیغ ساززاده</t>
  </si>
  <si>
    <t>امیر نادری پیکام</t>
  </si>
  <si>
    <t xml:space="preserve">سید شهاب اشرف طبائی </t>
  </si>
  <si>
    <t xml:space="preserve">محمد سجادی </t>
  </si>
  <si>
    <t>فاطمه رضایی</t>
  </si>
  <si>
    <t xml:space="preserve">طراحی و داوری درجه 3 کوه نوردی با اسکی </t>
  </si>
  <si>
    <t xml:space="preserve">شیوا فرساد </t>
  </si>
  <si>
    <t>طراحی و داوری درجه 3 کوه نوردی با اسکی</t>
  </si>
  <si>
    <t>پدرام قاضی</t>
  </si>
  <si>
    <t>محمد رضا یوسفی</t>
  </si>
  <si>
    <t xml:space="preserve">نیما علاقه مند </t>
  </si>
  <si>
    <t>نازنین فانی یزدی</t>
  </si>
  <si>
    <t xml:space="preserve">محمد تبدل </t>
  </si>
  <si>
    <t>احمد محمد صالح</t>
  </si>
  <si>
    <t xml:space="preserve">جواد محمدی </t>
  </si>
  <si>
    <t xml:space="preserve">امید متین فر </t>
  </si>
  <si>
    <t>رضا افشار</t>
  </si>
  <si>
    <t xml:space="preserve">علیرضا بلاغی </t>
  </si>
  <si>
    <t>علی اصغر خواجوند</t>
  </si>
  <si>
    <t xml:space="preserve">مهدی ملکی </t>
  </si>
  <si>
    <t xml:space="preserve">دامون خوشبخت </t>
  </si>
  <si>
    <t>حسین ناطقی</t>
  </si>
  <si>
    <t xml:space="preserve">علیرضا ندار گوهری </t>
  </si>
  <si>
    <t xml:space="preserve">نادر ناظری </t>
  </si>
  <si>
    <t>حسین جانبازی</t>
  </si>
  <si>
    <t xml:space="preserve">علی موسوی </t>
  </si>
  <si>
    <t xml:space="preserve">مربیگری درجه 2 دره نوردی </t>
  </si>
  <si>
    <t>فرزاد صادق زاده پوده</t>
  </si>
  <si>
    <t xml:space="preserve">حسین میرزابیک </t>
  </si>
  <si>
    <t>علی سلیمیان ریزی</t>
  </si>
  <si>
    <t xml:space="preserve">آمنه اسدی نی نی </t>
  </si>
  <si>
    <t xml:space="preserve">مربیگری درجه 3 دره نوردی </t>
  </si>
  <si>
    <t>حکیمه نگار</t>
  </si>
  <si>
    <t>ایرج صفرپور</t>
  </si>
  <si>
    <t xml:space="preserve">فهیمه حسین  آبادی </t>
  </si>
  <si>
    <t>مهرداد شریفیان</t>
  </si>
  <si>
    <t xml:space="preserve">سید صالح میر حسینی </t>
  </si>
  <si>
    <t>مهدی مهدیان</t>
  </si>
  <si>
    <t xml:space="preserve">کامیار فروجانی زاده </t>
  </si>
  <si>
    <t>محسن یغمایی</t>
  </si>
  <si>
    <t xml:space="preserve">بهادر مهدی عظیمی </t>
  </si>
  <si>
    <t>بهرام خیراندیش</t>
  </si>
  <si>
    <t xml:space="preserve">هادی گلشن </t>
  </si>
  <si>
    <t xml:space="preserve">احمد عابدینی </t>
  </si>
  <si>
    <t xml:space="preserve">حسین طاهری </t>
  </si>
  <si>
    <t xml:space="preserve">محمد حسین موحد زاده </t>
  </si>
  <si>
    <t xml:space="preserve">مهدی عالی زاده </t>
  </si>
  <si>
    <t xml:space="preserve">نوید همایون فر </t>
  </si>
  <si>
    <t xml:space="preserve">محمد مهری </t>
  </si>
  <si>
    <t xml:space="preserve">محیا مهدی کیا </t>
  </si>
  <si>
    <t xml:space="preserve">مهدی تحصیلی </t>
  </si>
  <si>
    <t>حمید رضا سرافرازیان</t>
  </si>
  <si>
    <t xml:space="preserve">مسلم سلیمانی </t>
  </si>
  <si>
    <t xml:space="preserve">امیر حسین دهقان </t>
  </si>
  <si>
    <t>صدرا جوکار</t>
  </si>
  <si>
    <t xml:space="preserve">سعید مبصری </t>
  </si>
  <si>
    <t>منصوره اخباری</t>
  </si>
  <si>
    <t>علی اسدی</t>
  </si>
  <si>
    <t>آرش کاظمی اتراباد</t>
  </si>
  <si>
    <t>نوشین امینی</t>
  </si>
  <si>
    <t xml:space="preserve">مهدی پزشکی </t>
  </si>
  <si>
    <t>محمد مشاطان</t>
  </si>
  <si>
    <t>سید محسن غفوری</t>
  </si>
  <si>
    <t>فاطمه زارعی</t>
  </si>
  <si>
    <t>طراحی سالن</t>
  </si>
  <si>
    <t>شاهو گل کار</t>
  </si>
  <si>
    <t>گلناز سامعی خامنه</t>
  </si>
  <si>
    <t xml:space="preserve">شهاب احمد زاد </t>
  </si>
  <si>
    <t>محمد رضا دهقان</t>
  </si>
  <si>
    <t xml:space="preserve">لیلا مالکی </t>
  </si>
  <si>
    <t>حمید رضا دهقان</t>
  </si>
  <si>
    <t xml:space="preserve">مهدی زارع </t>
  </si>
  <si>
    <t>مریم نمازی</t>
  </si>
  <si>
    <t xml:space="preserve">امیر زبر دست </t>
  </si>
  <si>
    <t>علی خلجی</t>
  </si>
  <si>
    <t xml:space="preserve">نصرت رحیمی </t>
  </si>
  <si>
    <t xml:space="preserve">ابراهیم هادی </t>
  </si>
  <si>
    <t xml:space="preserve">تیمور بیگ زاده </t>
  </si>
  <si>
    <t>مهناز برزویی</t>
  </si>
  <si>
    <t>حسین مهاجرپور</t>
  </si>
  <si>
    <t xml:space="preserve">مجید نادری </t>
  </si>
  <si>
    <t>آرش مرادیان</t>
  </si>
  <si>
    <t xml:space="preserve">مهرداد امیری </t>
  </si>
  <si>
    <t xml:space="preserve">سمیه صفری </t>
  </si>
  <si>
    <t xml:space="preserve">امین امیری </t>
  </si>
  <si>
    <t xml:space="preserve">پیام مرادی </t>
  </si>
  <si>
    <t xml:space="preserve">محمد معین عباسی </t>
  </si>
  <si>
    <t>مربی راهنمای کوه نوردی با اسکی سطح باشگاه</t>
  </si>
  <si>
    <t xml:space="preserve">ابراهیم رستمی </t>
  </si>
  <si>
    <t xml:space="preserve">آرش عبدالحسینی </t>
  </si>
  <si>
    <t xml:space="preserve">عبدالحسین کلائی </t>
  </si>
  <si>
    <t xml:space="preserve">هادی ابدالی </t>
  </si>
  <si>
    <t xml:space="preserve">فاطمه دشتی </t>
  </si>
  <si>
    <t xml:space="preserve">نرجس فخاری </t>
  </si>
  <si>
    <t xml:space="preserve">مهدیه ضیائی </t>
  </si>
  <si>
    <t xml:space="preserve">زهرا سیفی </t>
  </si>
  <si>
    <t xml:space="preserve">زینب اکبری </t>
  </si>
  <si>
    <t xml:space="preserve">سید شهاب اشرف </t>
  </si>
  <si>
    <t xml:space="preserve">امیر حسین عسکری </t>
  </si>
  <si>
    <t>امین الله طغیانی</t>
  </si>
  <si>
    <t>رحمان ابراهیمی دیزجچراغ</t>
  </si>
  <si>
    <t>محمد رضا قرقچیان</t>
  </si>
  <si>
    <t xml:space="preserve">حسن رحیمی </t>
  </si>
  <si>
    <t>حسام خواجویی</t>
  </si>
  <si>
    <t>احمد بشیر</t>
  </si>
  <si>
    <t xml:space="preserve">زینب رحیمی </t>
  </si>
  <si>
    <t xml:space="preserve">مسلم جعفریان زاد </t>
  </si>
  <si>
    <t xml:space="preserve">شیوا جلالی </t>
  </si>
  <si>
    <t xml:space="preserve">علیرضا باغبانی </t>
  </si>
  <si>
    <t>سعید سپاهی</t>
  </si>
  <si>
    <t xml:space="preserve">علی زارع نژاد </t>
  </si>
  <si>
    <t>لیلا جمالزاده</t>
  </si>
  <si>
    <t xml:space="preserve">هانیه زارع </t>
  </si>
  <si>
    <t xml:space="preserve">علیرضا معاضدی </t>
  </si>
  <si>
    <t xml:space="preserve">مهدیه اسماعیلی </t>
  </si>
  <si>
    <t xml:space="preserve">زهره اسفندیاری </t>
  </si>
  <si>
    <t xml:space="preserve">نازنین مختاری </t>
  </si>
  <si>
    <t xml:space="preserve">نیما اسمعیلی </t>
  </si>
  <si>
    <t xml:space="preserve">محمد رضا فضیلت خواه </t>
  </si>
  <si>
    <t xml:space="preserve">علیرضا مهرافشان </t>
  </si>
  <si>
    <t xml:space="preserve">سحر محمدظاهری </t>
  </si>
  <si>
    <t>مهدی برپروشان</t>
  </si>
  <si>
    <t>میترا پورکاوه</t>
  </si>
  <si>
    <t xml:space="preserve">امیر حسین خلیلی مقدم </t>
  </si>
  <si>
    <t xml:space="preserve">ساره صفری </t>
  </si>
  <si>
    <t>مصطفی معلوماتی</t>
  </si>
  <si>
    <t xml:space="preserve">حسن توابکی </t>
  </si>
  <si>
    <t>محسن طالبی</t>
  </si>
  <si>
    <t>حسین اسماعیل زاده</t>
  </si>
  <si>
    <t xml:space="preserve">محمدرضا سیاره مقدم </t>
  </si>
  <si>
    <t xml:space="preserve">رامین رفیعی مقدم </t>
  </si>
  <si>
    <t xml:space="preserve">پرویز عباسی </t>
  </si>
  <si>
    <t>حامد کتابداری</t>
  </si>
  <si>
    <t xml:space="preserve">فریبا احمدی </t>
  </si>
  <si>
    <t xml:space="preserve">مصطفی رجبی </t>
  </si>
  <si>
    <t>محمود سهرابلوئی</t>
  </si>
  <si>
    <t xml:space="preserve">شیوا موذن </t>
  </si>
  <si>
    <t>زهرا ظهیری نسب</t>
  </si>
  <si>
    <t>مهدیه رهبان</t>
  </si>
  <si>
    <t xml:space="preserve">مرتضی غروبی حاجی بابا </t>
  </si>
  <si>
    <t xml:space="preserve">مریم حاتمی </t>
  </si>
  <si>
    <t xml:space="preserve">سحر محمودی </t>
  </si>
  <si>
    <t xml:space="preserve">سید سعید سید حسین زاده </t>
  </si>
  <si>
    <t>علی حیدری فر</t>
  </si>
  <si>
    <t xml:space="preserve">رضوان دیندار </t>
  </si>
  <si>
    <t>مصطفی صمیمی</t>
  </si>
  <si>
    <t>ساره جعفری</t>
  </si>
  <si>
    <t>امیر دوست محمدی</t>
  </si>
  <si>
    <t>محمد علی رضایی</t>
  </si>
  <si>
    <t>جواد نعمت الهی</t>
  </si>
  <si>
    <t>مهدی عاشوری</t>
  </si>
  <si>
    <t>مژده اناری</t>
  </si>
  <si>
    <t xml:space="preserve">نگار احمدی </t>
  </si>
  <si>
    <t>خسرو سروستانی</t>
  </si>
  <si>
    <t xml:space="preserve">افشین نجارزاده </t>
  </si>
  <si>
    <t xml:space="preserve">زهرا حیدریان </t>
  </si>
  <si>
    <t>احمد رامشی</t>
  </si>
  <si>
    <t>نادر ساعتی</t>
  </si>
  <si>
    <t xml:space="preserve">حسین تیموری </t>
  </si>
  <si>
    <t>مهدی کلانی</t>
  </si>
  <si>
    <t>امیرعلی مهدوی</t>
  </si>
  <si>
    <t>سمیه آذرمی</t>
  </si>
  <si>
    <t>محمد مهدی رضایی</t>
  </si>
  <si>
    <t xml:space="preserve">حسین صالحی </t>
  </si>
  <si>
    <t xml:space="preserve">نسیبه نجمی </t>
  </si>
  <si>
    <t xml:space="preserve">اردشیر مرادی </t>
  </si>
  <si>
    <t xml:space="preserve">سوسن رحمن زاده </t>
  </si>
  <si>
    <t>محمد مهدی نهال ور</t>
  </si>
  <si>
    <t>طاهره شیروانی</t>
  </si>
  <si>
    <t>حافظ ربیعی</t>
  </si>
  <si>
    <t xml:space="preserve">نادعلی کلبادی نژاد </t>
  </si>
  <si>
    <t xml:space="preserve">سعید لطیف نژاد </t>
  </si>
  <si>
    <t xml:space="preserve">افسانه حسن زاده </t>
  </si>
  <si>
    <t xml:space="preserve">محمد هراتی </t>
  </si>
  <si>
    <t xml:space="preserve">طیبه حیدری </t>
  </si>
  <si>
    <t xml:space="preserve">محمد نظری </t>
  </si>
  <si>
    <t xml:space="preserve">دانیال امیدی </t>
  </si>
  <si>
    <t xml:space="preserve">یونس شرقی </t>
  </si>
  <si>
    <t xml:space="preserve">بهنام فتح اللهی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</si>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</sst>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7" xfId="0" applyBorder="1"/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6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right style="medium">
          <color auto="1"/>
        </righ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e7" displayName="Table7" ref="B2:D7" totalsRowCount="1" headerRowDxfId="3" headerRowBorderDxfId="8" tableBorderDxfId="9" totalsRowBorderDxfId="7">
  <autoFilter ref="B2:D6"/>
  <tableColumns count="3">
    <tableColumn id="1" name="ردیف" totalsRowLabel="Total" dataDxfId="6" totalsRowDxfId="2"/>
    <tableColumn id="2" name="نام و نام خانوادگی" dataDxfId="5" totalsRowDxfId="1"/>
    <tableColumn id="3" name="نوع مربیگری" totalsRowFunction="count" dataDxfId="4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2:D92" totalsRowCount="1" headerRowDxfId="13" headerRowBorderDxfId="17" tableBorderDxfId="18">
  <autoFilter ref="B2:D91"/>
  <tableColumns count="3">
    <tableColumn id="1" name="ردیف" totalsRowLabel="Total" dataDxfId="16" totalsRowDxfId="12"/>
    <tableColumn id="2" name="نام و نام خانوادگی" dataDxfId="15" totalsRowDxfId="11"/>
    <tableColumn id="3" name="نوع مربیگری" totalsRowFunction="count" dataDxfId="14" totalsRow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B2:D18" totalsRowCount="1" headerRowDxfId="22" headerRowBorderDxfId="27" tableBorderDxfId="28" totalsRowBorderDxfId="26">
  <autoFilter ref="B2:D17"/>
  <tableColumns count="3">
    <tableColumn id="1" name="ردیف" totalsRowLabel="Total" dataDxfId="25" totalsRowDxfId="21"/>
    <tableColumn id="2" name="نام و نام خانوادگی" dataDxfId="24" totalsRowDxfId="20"/>
    <tableColumn id="3" name="نوع مربیگری" totalsRowFunction="count" dataDxfId="23" totalsRow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2:D41" totalsRowCount="1" headerRowDxfId="32" headerRowBorderDxfId="36" tableBorderDxfId="37">
  <autoFilter ref="B2:D40"/>
  <tableColumns count="3">
    <tableColumn id="1" name="ردیف" totalsRowLabel="Total" dataDxfId="35" totalsRowDxfId="31"/>
    <tableColumn id="2" name="نام و نام خانوادگی" dataDxfId="34" totalsRowDxfId="30"/>
    <tableColumn id="3" name="نوع مربیگری" totalsRowFunction="count" dataDxfId="33" totalsRow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3" displayName="Table3" ref="B2:D16" totalsRowCount="1" headerRowDxfId="41" headerRowBorderDxfId="45" tableBorderDxfId="46">
  <autoFilter ref="B2:D15"/>
  <tableColumns count="3">
    <tableColumn id="1" name="ردیف" totalsRowLabel="Total" dataDxfId="44" totalsRowDxfId="40"/>
    <tableColumn id="2" name="نام و نام خانوادگی" dataDxfId="43" totalsRowDxfId="39"/>
    <tableColumn id="3" name="نوع مربیگری" totalsRowFunction="count" dataDxfId="42" totalsRowDxfId="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2:D6" totalsRowCount="1" headerRowDxfId="49" headerRowBorderDxfId="53" tableBorderDxfId="54" totalsRowBorderDxfId="52">
  <autoFilter ref="B2:D5"/>
  <tableColumns count="3">
    <tableColumn id="1" name="ردیف" totalsRowLabel="Total" dataDxfId="51" totalsRowDxfId="48"/>
    <tableColumn id="2" name="نام و نام خانوادگی"/>
    <tableColumn id="3" name="نوع مربیگری" totalsRowFunction="count" dataDxfId="50" totalsRowDxfId="4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Table1" displayName="Table1" ref="B2:D45" totalsRowCount="1" headerRowDxfId="58" headerRowBorderDxfId="62" tableBorderDxfId="63">
  <autoFilter ref="B2:D44"/>
  <tableColumns count="3">
    <tableColumn id="1" name="ردیف" totalsRowLabel="Total" dataDxfId="61" totalsRowDxfId="57"/>
    <tableColumn id="2" name="نام و نام خانوادگی" dataDxfId="60" totalsRowDxfId="56"/>
    <tableColumn id="3" name="نوع مربیگری" totalsRowFunction="count" dataDxfId="59" totalsRow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7"/>
  <sheetViews>
    <sheetView rightToLeft="1" tabSelected="1" view="pageBreakPreview" zoomScale="60" zoomScaleNormal="70" workbookViewId="0">
      <selection activeCell="F22" sqref="F22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106</v>
      </c>
      <c r="D3" s="9" t="s">
        <v>105</v>
      </c>
    </row>
    <row r="4" spans="2:4" ht="21" customHeight="1">
      <c r="B4" s="8">
        <v>2</v>
      </c>
      <c r="C4" s="4" t="s">
        <v>107</v>
      </c>
      <c r="D4" s="9" t="s">
        <v>105</v>
      </c>
    </row>
    <row r="5" spans="2:4" ht="21" customHeight="1">
      <c r="B5" s="8">
        <v>3</v>
      </c>
      <c r="C5" s="4" t="s">
        <v>108</v>
      </c>
      <c r="D5" s="9" t="s">
        <v>105</v>
      </c>
    </row>
    <row r="6" spans="2:4" ht="21" customHeight="1">
      <c r="B6" s="13">
        <v>4</v>
      </c>
      <c r="C6" s="19" t="s">
        <v>109</v>
      </c>
      <c r="D6" s="15" t="s">
        <v>105</v>
      </c>
    </row>
    <row r="7" spans="2:4" ht="21" customHeight="1">
      <c r="B7" s="13" t="s">
        <v>220</v>
      </c>
      <c r="C7" s="19"/>
      <c r="D7" s="21">
        <f>SUBTOTAL(103,Table7[نوع مربیگری])</f>
        <v>4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D92"/>
  <sheetViews>
    <sheetView rightToLeft="1" view="pageBreakPreview" topLeftCell="A72" zoomScale="60" zoomScaleNormal="70" workbookViewId="0">
      <selection activeCell="G101" sqref="G100:G101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23" t="s">
        <v>0</v>
      </c>
      <c r="C2" s="11" t="s">
        <v>1</v>
      </c>
      <c r="D2" s="12" t="s">
        <v>2</v>
      </c>
    </row>
    <row r="3" spans="2:4" ht="21" customHeight="1">
      <c r="B3" s="3">
        <v>1</v>
      </c>
      <c r="C3" s="1" t="s">
        <v>7</v>
      </c>
      <c r="D3" s="9" t="s">
        <v>8</v>
      </c>
    </row>
    <row r="4" spans="2:4" ht="21" customHeight="1">
      <c r="B4" s="3">
        <v>2</v>
      </c>
      <c r="C4" s="1" t="s">
        <v>9</v>
      </c>
      <c r="D4" s="9" t="s">
        <v>10</v>
      </c>
    </row>
    <row r="5" spans="2:4" ht="21" customHeight="1">
      <c r="B5" s="3">
        <v>3</v>
      </c>
      <c r="C5" s="1" t="s">
        <v>11</v>
      </c>
      <c r="D5" s="9" t="s">
        <v>10</v>
      </c>
    </row>
    <row r="6" spans="2:4" ht="21" customHeight="1">
      <c r="B6" s="3">
        <v>4</v>
      </c>
      <c r="C6" s="1" t="s">
        <v>12</v>
      </c>
      <c r="D6" s="9" t="s">
        <v>10</v>
      </c>
    </row>
    <row r="7" spans="2:4" ht="21" customHeight="1">
      <c r="B7" s="3">
        <v>5</v>
      </c>
      <c r="C7" s="1" t="s">
        <v>13</v>
      </c>
      <c r="D7" s="9" t="s">
        <v>10</v>
      </c>
    </row>
    <row r="8" spans="2:4" ht="21" customHeight="1">
      <c r="B8" s="3">
        <v>6</v>
      </c>
      <c r="C8" s="1" t="s">
        <v>14</v>
      </c>
      <c r="D8" s="9" t="s">
        <v>10</v>
      </c>
    </row>
    <row r="9" spans="2:4" ht="21" customHeight="1">
      <c r="B9" s="3">
        <v>7</v>
      </c>
      <c r="C9" s="4" t="s">
        <v>15</v>
      </c>
      <c r="D9" s="9" t="s">
        <v>10</v>
      </c>
    </row>
    <row r="10" spans="2:4" ht="21" customHeight="1">
      <c r="B10" s="3">
        <v>8</v>
      </c>
      <c r="C10" s="4" t="s">
        <v>16</v>
      </c>
      <c r="D10" s="9" t="s">
        <v>10</v>
      </c>
    </row>
    <row r="11" spans="2:4" ht="21" customHeight="1">
      <c r="B11" s="3">
        <v>9</v>
      </c>
      <c r="C11" s="4" t="s">
        <v>17</v>
      </c>
      <c r="D11" s="9" t="s">
        <v>10</v>
      </c>
    </row>
    <row r="12" spans="2:4" ht="21" customHeight="1">
      <c r="B12" s="3">
        <v>10</v>
      </c>
      <c r="C12" s="4" t="s">
        <v>18</v>
      </c>
      <c r="D12" s="9" t="s">
        <v>10</v>
      </c>
    </row>
    <row r="13" spans="2:4" ht="21" customHeight="1">
      <c r="B13" s="3">
        <v>11</v>
      </c>
      <c r="C13" s="4" t="s">
        <v>19</v>
      </c>
      <c r="D13" s="9" t="s">
        <v>10</v>
      </c>
    </row>
    <row r="14" spans="2:4" ht="21" customHeight="1">
      <c r="B14" s="3">
        <v>12</v>
      </c>
      <c r="C14" s="4" t="s">
        <v>20</v>
      </c>
      <c r="D14" s="9" t="s">
        <v>10</v>
      </c>
    </row>
    <row r="15" spans="2:4" ht="21" customHeight="1">
      <c r="B15" s="3">
        <v>13</v>
      </c>
      <c r="C15" s="4" t="s">
        <v>21</v>
      </c>
      <c r="D15" s="9" t="s">
        <v>10</v>
      </c>
    </row>
    <row r="16" spans="2:4" ht="21" customHeight="1">
      <c r="B16" s="3">
        <v>14</v>
      </c>
      <c r="C16" s="4" t="s">
        <v>22</v>
      </c>
      <c r="D16" s="9" t="s">
        <v>10</v>
      </c>
    </row>
    <row r="17" spans="2:4" ht="21" customHeight="1">
      <c r="B17" s="3">
        <v>15</v>
      </c>
      <c r="C17" s="4" t="s">
        <v>23</v>
      </c>
      <c r="D17" s="9" t="s">
        <v>10</v>
      </c>
    </row>
    <row r="18" spans="2:4" ht="21" customHeight="1">
      <c r="B18" s="3">
        <v>16</v>
      </c>
      <c r="C18" s="4" t="s">
        <v>24</v>
      </c>
      <c r="D18" s="9" t="s">
        <v>10</v>
      </c>
    </row>
    <row r="19" spans="2:4" ht="21" customHeight="1">
      <c r="B19" s="3">
        <v>17</v>
      </c>
      <c r="C19" s="1" t="s">
        <v>25</v>
      </c>
      <c r="D19" s="9" t="s">
        <v>10</v>
      </c>
    </row>
    <row r="20" spans="2:4" ht="21" customHeight="1">
      <c r="B20" s="3">
        <v>18</v>
      </c>
      <c r="C20" s="1" t="s">
        <v>26</v>
      </c>
      <c r="D20" s="9" t="s">
        <v>10</v>
      </c>
    </row>
    <row r="21" spans="2:4" ht="21" customHeight="1">
      <c r="B21" s="3">
        <v>19</v>
      </c>
      <c r="C21" s="1" t="s">
        <v>27</v>
      </c>
      <c r="D21" s="9" t="s">
        <v>29</v>
      </c>
    </row>
    <row r="22" spans="2:4" ht="21" customHeight="1">
      <c r="B22" s="3">
        <v>20</v>
      </c>
      <c r="C22" s="1" t="s">
        <v>28</v>
      </c>
      <c r="D22" s="9" t="s">
        <v>29</v>
      </c>
    </row>
    <row r="23" spans="2:4" ht="21" customHeight="1">
      <c r="B23" s="3">
        <v>21</v>
      </c>
      <c r="C23" s="4" t="s">
        <v>30</v>
      </c>
      <c r="D23" s="9" t="s">
        <v>29</v>
      </c>
    </row>
    <row r="24" spans="2:4" ht="21" customHeight="1">
      <c r="B24" s="3">
        <v>22</v>
      </c>
      <c r="C24" s="4" t="s">
        <v>31</v>
      </c>
      <c r="D24" s="9" t="s">
        <v>32</v>
      </c>
    </row>
    <row r="25" spans="2:4" ht="21" customHeight="1">
      <c r="B25" s="3">
        <v>23</v>
      </c>
      <c r="C25" s="4" t="s">
        <v>33</v>
      </c>
      <c r="D25" s="9" t="s">
        <v>32</v>
      </c>
    </row>
    <row r="26" spans="2:4" ht="21" customHeight="1">
      <c r="B26" s="3">
        <v>24</v>
      </c>
      <c r="C26" s="4" t="s">
        <v>34</v>
      </c>
      <c r="D26" s="9" t="s">
        <v>32</v>
      </c>
    </row>
    <row r="27" spans="2:4" ht="21" customHeight="1">
      <c r="B27" s="3">
        <v>25</v>
      </c>
      <c r="C27" s="4" t="s">
        <v>35</v>
      </c>
      <c r="D27" s="9" t="s">
        <v>32</v>
      </c>
    </row>
    <row r="28" spans="2:4" ht="21" customHeight="1">
      <c r="B28" s="3">
        <v>26</v>
      </c>
      <c r="C28" s="4" t="s">
        <v>36</v>
      </c>
      <c r="D28" s="9" t="s">
        <v>37</v>
      </c>
    </row>
    <row r="29" spans="2:4" ht="21" customHeight="1">
      <c r="B29" s="3">
        <v>27</v>
      </c>
      <c r="C29" s="4" t="s">
        <v>38</v>
      </c>
      <c r="D29" s="9" t="s">
        <v>37</v>
      </c>
    </row>
    <row r="30" spans="2:4" ht="21" customHeight="1">
      <c r="B30" s="3">
        <v>28</v>
      </c>
      <c r="C30" s="4" t="s">
        <v>39</v>
      </c>
      <c r="D30" s="9" t="s">
        <v>37</v>
      </c>
    </row>
    <row r="31" spans="2:4" ht="21" customHeight="1">
      <c r="B31" s="3">
        <v>29</v>
      </c>
      <c r="C31" s="4" t="s">
        <v>40</v>
      </c>
      <c r="D31" s="9" t="s">
        <v>37</v>
      </c>
    </row>
    <row r="32" spans="2:4" ht="21" customHeight="1">
      <c r="B32" s="3">
        <v>30</v>
      </c>
      <c r="C32" s="4" t="s">
        <v>41</v>
      </c>
      <c r="D32" s="9" t="s">
        <v>37</v>
      </c>
    </row>
    <row r="33" spans="2:4" ht="21" customHeight="1">
      <c r="B33" s="3">
        <v>31</v>
      </c>
      <c r="C33" s="4" t="s">
        <v>42</v>
      </c>
      <c r="D33" s="9" t="s">
        <v>37</v>
      </c>
    </row>
    <row r="34" spans="2:4" ht="21" customHeight="1">
      <c r="B34" s="3">
        <v>32</v>
      </c>
      <c r="C34" s="4" t="s">
        <v>43</v>
      </c>
      <c r="D34" s="9" t="s">
        <v>37</v>
      </c>
    </row>
    <row r="35" spans="2:4" ht="21" customHeight="1">
      <c r="B35" s="3">
        <v>33</v>
      </c>
      <c r="C35" s="4" t="s">
        <v>44</v>
      </c>
      <c r="D35" s="9" t="s">
        <v>37</v>
      </c>
    </row>
    <row r="36" spans="2:4" ht="21" customHeight="1">
      <c r="B36" s="3">
        <v>34</v>
      </c>
      <c r="C36" s="1" t="s">
        <v>45</v>
      </c>
      <c r="D36" s="9" t="s">
        <v>46</v>
      </c>
    </row>
    <row r="37" spans="2:4" ht="21" customHeight="1">
      <c r="B37" s="3">
        <v>35</v>
      </c>
      <c r="C37" s="1" t="s">
        <v>47</v>
      </c>
      <c r="D37" s="9" t="s">
        <v>48</v>
      </c>
    </row>
    <row r="38" spans="2:4" ht="21" customHeight="1">
      <c r="B38" s="3">
        <v>36</v>
      </c>
      <c r="C38" s="1" t="s">
        <v>49</v>
      </c>
      <c r="D38" s="9" t="s">
        <v>48</v>
      </c>
    </row>
    <row r="39" spans="2:4" ht="21" customHeight="1">
      <c r="B39" s="3">
        <v>37</v>
      </c>
      <c r="C39" s="4" t="s">
        <v>50</v>
      </c>
      <c r="D39" s="9" t="s">
        <v>48</v>
      </c>
    </row>
    <row r="40" spans="2:4" ht="21" customHeight="1">
      <c r="B40" s="3">
        <v>38</v>
      </c>
      <c r="C40" s="2" t="s">
        <v>51</v>
      </c>
      <c r="D40" s="9" t="s">
        <v>48</v>
      </c>
    </row>
    <row r="41" spans="2:4" ht="21" customHeight="1">
      <c r="B41" s="3">
        <v>39</v>
      </c>
      <c r="C41" s="2" t="s">
        <v>52</v>
      </c>
      <c r="D41" s="9" t="s">
        <v>48</v>
      </c>
    </row>
    <row r="42" spans="2:4" ht="21" customHeight="1">
      <c r="B42" s="3">
        <v>40</v>
      </c>
      <c r="C42" s="4" t="s">
        <v>53</v>
      </c>
      <c r="D42" s="9" t="s">
        <v>48</v>
      </c>
    </row>
    <row r="43" spans="2:4" ht="21" customHeight="1">
      <c r="B43" s="3">
        <v>41</v>
      </c>
      <c r="C43" s="4" t="s">
        <v>54</v>
      </c>
      <c r="D43" s="9" t="s">
        <v>48</v>
      </c>
    </row>
    <row r="44" spans="2:4" ht="21" customHeight="1">
      <c r="B44" s="3">
        <v>42</v>
      </c>
      <c r="C44" s="4" t="s">
        <v>55</v>
      </c>
      <c r="D44" s="9" t="s">
        <v>48</v>
      </c>
    </row>
    <row r="45" spans="2:4" ht="21" customHeight="1">
      <c r="B45" s="3">
        <v>43</v>
      </c>
      <c r="C45" s="2" t="s">
        <v>56</v>
      </c>
      <c r="D45" s="9" t="s">
        <v>48</v>
      </c>
    </row>
    <row r="46" spans="2:4" ht="21" customHeight="1">
      <c r="B46" s="3">
        <v>44</v>
      </c>
      <c r="C46" s="2" t="s">
        <v>57</v>
      </c>
      <c r="D46" s="9" t="s">
        <v>48</v>
      </c>
    </row>
    <row r="47" spans="2:4" ht="21" customHeight="1">
      <c r="B47" s="3">
        <v>45</v>
      </c>
      <c r="C47" s="2" t="s">
        <v>58</v>
      </c>
      <c r="D47" s="9" t="s">
        <v>48</v>
      </c>
    </row>
    <row r="48" spans="2:4" ht="21" customHeight="1">
      <c r="B48" s="3">
        <v>46</v>
      </c>
      <c r="C48" s="2" t="s">
        <v>59</v>
      </c>
      <c r="D48" s="9" t="s">
        <v>48</v>
      </c>
    </row>
    <row r="49" spans="2:4" ht="21" customHeight="1">
      <c r="B49" s="3">
        <v>47</v>
      </c>
      <c r="C49" s="2" t="s">
        <v>60</v>
      </c>
      <c r="D49" s="9" t="s">
        <v>48</v>
      </c>
    </row>
    <row r="50" spans="2:4" ht="21" customHeight="1">
      <c r="B50" s="3">
        <v>48</v>
      </c>
      <c r="C50" s="4" t="s">
        <v>61</v>
      </c>
      <c r="D50" s="9" t="s">
        <v>48</v>
      </c>
    </row>
    <row r="51" spans="2:4" ht="21" customHeight="1">
      <c r="B51" s="3">
        <v>49</v>
      </c>
      <c r="C51" s="4" t="s">
        <v>62</v>
      </c>
      <c r="D51" s="9" t="s">
        <v>48</v>
      </c>
    </row>
    <row r="52" spans="2:4" ht="21" customHeight="1">
      <c r="B52" s="3">
        <v>50</v>
      </c>
      <c r="C52" s="4" t="s">
        <v>63</v>
      </c>
      <c r="D52" s="9" t="s">
        <v>48</v>
      </c>
    </row>
    <row r="53" spans="2:4" ht="21" customHeight="1">
      <c r="B53" s="3">
        <v>51</v>
      </c>
      <c r="C53" s="4" t="s">
        <v>64</v>
      </c>
      <c r="D53" s="9" t="s">
        <v>48</v>
      </c>
    </row>
    <row r="54" spans="2:4" ht="21" customHeight="1">
      <c r="B54" s="3">
        <v>52</v>
      </c>
      <c r="C54" s="4" t="s">
        <v>65</v>
      </c>
      <c r="D54" s="9" t="s">
        <v>67</v>
      </c>
    </row>
    <row r="55" spans="2:4" ht="21" customHeight="1">
      <c r="B55" s="3">
        <v>53</v>
      </c>
      <c r="C55" s="4" t="s">
        <v>66</v>
      </c>
      <c r="D55" s="9" t="s">
        <v>67</v>
      </c>
    </row>
    <row r="56" spans="2:4" ht="21" customHeight="1">
      <c r="B56" s="3">
        <v>54</v>
      </c>
      <c r="C56" s="4" t="s">
        <v>68</v>
      </c>
      <c r="D56" s="9" t="s">
        <v>67</v>
      </c>
    </row>
    <row r="57" spans="2:4" ht="21" customHeight="1">
      <c r="B57" s="3">
        <v>55</v>
      </c>
      <c r="C57" s="4" t="s">
        <v>69</v>
      </c>
      <c r="D57" s="9" t="s">
        <v>67</v>
      </c>
    </row>
    <row r="58" spans="2:4" ht="21" customHeight="1">
      <c r="B58" s="3">
        <v>56</v>
      </c>
      <c r="C58" s="4" t="s">
        <v>70</v>
      </c>
      <c r="D58" s="9" t="s">
        <v>67</v>
      </c>
    </row>
    <row r="59" spans="2:4" ht="21" customHeight="1">
      <c r="B59" s="3">
        <v>57</v>
      </c>
      <c r="C59" s="4" t="s">
        <v>71</v>
      </c>
      <c r="D59" s="9" t="s">
        <v>72</v>
      </c>
    </row>
    <row r="60" spans="2:4" ht="21" customHeight="1">
      <c r="B60" s="3">
        <v>58</v>
      </c>
      <c r="C60" s="4" t="s">
        <v>73</v>
      </c>
      <c r="D60" s="9" t="s">
        <v>72</v>
      </c>
    </row>
    <row r="61" spans="2:4" ht="21" customHeight="1">
      <c r="B61" s="3">
        <v>59</v>
      </c>
      <c r="C61" s="4" t="s">
        <v>74</v>
      </c>
      <c r="D61" s="9" t="s">
        <v>72</v>
      </c>
    </row>
    <row r="62" spans="2:4" ht="21" customHeight="1">
      <c r="B62" s="3">
        <v>60</v>
      </c>
      <c r="C62" s="4" t="s">
        <v>75</v>
      </c>
      <c r="D62" s="9" t="s">
        <v>72</v>
      </c>
    </row>
    <row r="63" spans="2:4" ht="21" customHeight="1">
      <c r="B63" s="3">
        <v>61</v>
      </c>
      <c r="C63" s="4" t="s">
        <v>76</v>
      </c>
      <c r="D63" s="9" t="s">
        <v>72</v>
      </c>
    </row>
    <row r="64" spans="2:4" ht="21" customHeight="1">
      <c r="B64" s="3">
        <v>62</v>
      </c>
      <c r="C64" s="4" t="s">
        <v>77</v>
      </c>
      <c r="D64" s="9" t="s">
        <v>72</v>
      </c>
    </row>
    <row r="65" spans="2:4" ht="21" customHeight="1">
      <c r="B65" s="3">
        <v>63</v>
      </c>
      <c r="C65" s="4" t="s">
        <v>78</v>
      </c>
      <c r="D65" s="9" t="s">
        <v>72</v>
      </c>
    </row>
    <row r="66" spans="2:4" ht="21" customHeight="1">
      <c r="B66" s="3">
        <v>64</v>
      </c>
      <c r="C66" s="4" t="s">
        <v>79</v>
      </c>
      <c r="D66" s="9" t="s">
        <v>72</v>
      </c>
    </row>
    <row r="67" spans="2:4" ht="21" customHeight="1">
      <c r="B67" s="3">
        <v>65</v>
      </c>
      <c r="C67" s="4" t="s">
        <v>80</v>
      </c>
      <c r="D67" s="9" t="s">
        <v>72</v>
      </c>
    </row>
    <row r="68" spans="2:4" ht="21" customHeight="1">
      <c r="B68" s="3">
        <v>66</v>
      </c>
      <c r="C68" s="4" t="s">
        <v>81</v>
      </c>
      <c r="D68" s="9" t="s">
        <v>72</v>
      </c>
    </row>
    <row r="69" spans="2:4" ht="21" customHeight="1">
      <c r="B69" s="3">
        <v>67</v>
      </c>
      <c r="C69" s="4" t="s">
        <v>82</v>
      </c>
      <c r="D69" s="9" t="s">
        <v>72</v>
      </c>
    </row>
    <row r="70" spans="2:4" ht="21" customHeight="1">
      <c r="B70" s="3">
        <v>68</v>
      </c>
      <c r="C70" s="4" t="s">
        <v>83</v>
      </c>
      <c r="D70" s="9" t="s">
        <v>72</v>
      </c>
    </row>
    <row r="71" spans="2:4" ht="21" customHeight="1">
      <c r="B71" s="3">
        <v>69</v>
      </c>
      <c r="C71" s="4" t="s">
        <v>84</v>
      </c>
      <c r="D71" s="9" t="s">
        <v>72</v>
      </c>
    </row>
    <row r="72" spans="2:4" ht="21" customHeight="1">
      <c r="B72" s="3">
        <v>70</v>
      </c>
      <c r="C72" s="4" t="s">
        <v>85</v>
      </c>
      <c r="D72" s="9" t="s">
        <v>72</v>
      </c>
    </row>
    <row r="73" spans="2:4" ht="21" customHeight="1">
      <c r="B73" s="3">
        <v>71</v>
      </c>
      <c r="C73" s="4" t="s">
        <v>86</v>
      </c>
      <c r="D73" s="9" t="s">
        <v>72</v>
      </c>
    </row>
    <row r="74" spans="2:4" ht="21" customHeight="1">
      <c r="B74" s="3">
        <v>72</v>
      </c>
      <c r="C74" s="4" t="s">
        <v>87</v>
      </c>
      <c r="D74" s="9" t="s">
        <v>72</v>
      </c>
    </row>
    <row r="75" spans="2:4" ht="21" customHeight="1">
      <c r="B75" s="3">
        <v>73</v>
      </c>
      <c r="C75" s="4" t="s">
        <v>88</v>
      </c>
      <c r="D75" s="9" t="s">
        <v>72</v>
      </c>
    </row>
    <row r="76" spans="2:4" ht="21" customHeight="1">
      <c r="B76" s="3">
        <v>74</v>
      </c>
      <c r="C76" s="4" t="s">
        <v>89</v>
      </c>
      <c r="D76" s="9" t="s">
        <v>72</v>
      </c>
    </row>
    <row r="77" spans="2:4" ht="21" customHeight="1">
      <c r="B77" s="3">
        <v>75</v>
      </c>
      <c r="C77" s="4" t="s">
        <v>90</v>
      </c>
      <c r="D77" s="9" t="s">
        <v>72</v>
      </c>
    </row>
    <row r="78" spans="2:4" ht="21" customHeight="1">
      <c r="B78" s="3">
        <v>76</v>
      </c>
      <c r="C78" s="4" t="s">
        <v>91</v>
      </c>
      <c r="D78" s="9" t="s">
        <v>72</v>
      </c>
    </row>
    <row r="79" spans="2:4" ht="21" customHeight="1">
      <c r="B79" s="3">
        <v>77</v>
      </c>
      <c r="C79" s="4" t="s">
        <v>97</v>
      </c>
      <c r="D79" s="9" t="s">
        <v>72</v>
      </c>
    </row>
    <row r="80" spans="2:4" ht="21" customHeight="1">
      <c r="B80" s="3">
        <v>78</v>
      </c>
      <c r="C80" s="4" t="s">
        <v>98</v>
      </c>
      <c r="D80" s="9" t="s">
        <v>72</v>
      </c>
    </row>
    <row r="81" spans="2:4" ht="21" customHeight="1">
      <c r="B81" s="3">
        <v>79</v>
      </c>
      <c r="C81" s="4" t="s">
        <v>92</v>
      </c>
      <c r="D81" s="9" t="s">
        <v>72</v>
      </c>
    </row>
    <row r="82" spans="2:4" ht="21" customHeight="1">
      <c r="B82" s="6">
        <v>80</v>
      </c>
      <c r="C82" s="7" t="s">
        <v>93</v>
      </c>
      <c r="D82" s="9" t="s">
        <v>72</v>
      </c>
    </row>
    <row r="83" spans="2:4" ht="21" customHeight="1">
      <c r="B83" s="1">
        <v>81</v>
      </c>
      <c r="C83" s="1" t="s">
        <v>94</v>
      </c>
      <c r="D83" s="9" t="s">
        <v>72</v>
      </c>
    </row>
    <row r="84" spans="2:4" ht="21" customHeight="1">
      <c r="B84" s="1">
        <v>82</v>
      </c>
      <c r="C84" s="1" t="s">
        <v>95</v>
      </c>
      <c r="D84" s="9" t="s">
        <v>72</v>
      </c>
    </row>
    <row r="85" spans="2:4" ht="21" customHeight="1">
      <c r="B85" s="1">
        <v>83</v>
      </c>
      <c r="C85" s="1" t="s">
        <v>96</v>
      </c>
      <c r="D85" s="9" t="s">
        <v>72</v>
      </c>
    </row>
    <row r="86" spans="2:4" ht="21" customHeight="1">
      <c r="B86" s="1">
        <v>84</v>
      </c>
      <c r="C86" s="1" t="s">
        <v>99</v>
      </c>
      <c r="D86" s="9" t="s">
        <v>72</v>
      </c>
    </row>
    <row r="87" spans="2:4" ht="21" customHeight="1">
      <c r="B87" s="1">
        <v>85</v>
      </c>
      <c r="C87" s="1" t="s">
        <v>100</v>
      </c>
      <c r="D87" s="9" t="s">
        <v>72</v>
      </c>
    </row>
    <row r="88" spans="2:4" ht="21" customHeight="1">
      <c r="B88" s="1">
        <v>86</v>
      </c>
      <c r="C88" s="1" t="s">
        <v>101</v>
      </c>
      <c r="D88" s="9" t="s">
        <v>72</v>
      </c>
    </row>
    <row r="89" spans="2:4" ht="21" customHeight="1">
      <c r="B89" s="1">
        <v>87</v>
      </c>
      <c r="C89" s="1" t="s">
        <v>102</v>
      </c>
      <c r="D89" s="9" t="s">
        <v>72</v>
      </c>
    </row>
    <row r="90" spans="2:4" ht="21" customHeight="1">
      <c r="B90" s="1">
        <v>88</v>
      </c>
      <c r="C90" s="1" t="s">
        <v>103</v>
      </c>
      <c r="D90" s="9" t="s">
        <v>72</v>
      </c>
    </row>
    <row r="91" spans="2:4" ht="21" customHeight="1">
      <c r="B91" s="1">
        <v>89</v>
      </c>
      <c r="C91" s="1" t="s">
        <v>104</v>
      </c>
      <c r="D91" s="9" t="s">
        <v>72</v>
      </c>
    </row>
    <row r="92" spans="2:4" ht="21" customHeight="1">
      <c r="B92" s="1" t="s">
        <v>220</v>
      </c>
      <c r="D92" s="18">
        <f>SUBTOTAL(103,Table6[نوع مربیگری])</f>
        <v>89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18"/>
  <sheetViews>
    <sheetView rightToLeft="1" view="pageBreakPreview" zoomScale="60" zoomScaleNormal="70" workbookViewId="0">
      <selection activeCell="A19" sqref="A19:XFD83"/>
    </sheetView>
  </sheetViews>
  <sheetFormatPr defaultColWidth="9" defaultRowHeight="21" customHeight="1"/>
  <cols>
    <col min="1" max="1" width="1.42578125" style="1" customWidth="1"/>
    <col min="2" max="2" width="7.14062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113</v>
      </c>
      <c r="D3" s="9" t="s">
        <v>6</v>
      </c>
    </row>
    <row r="4" spans="2:4" ht="21" customHeight="1">
      <c r="B4" s="8">
        <v>2</v>
      </c>
      <c r="C4" s="4" t="s">
        <v>114</v>
      </c>
      <c r="D4" s="9" t="s">
        <v>6</v>
      </c>
    </row>
    <row r="5" spans="2:4" ht="21" customHeight="1">
      <c r="B5" s="8">
        <v>3</v>
      </c>
      <c r="C5" s="4" t="s">
        <v>115</v>
      </c>
      <c r="D5" s="9" t="s">
        <v>6</v>
      </c>
    </row>
    <row r="6" spans="2:4" ht="21" customHeight="1">
      <c r="B6" s="8">
        <v>4</v>
      </c>
      <c r="C6" s="4" t="s">
        <v>116</v>
      </c>
      <c r="D6" s="9" t="s">
        <v>6</v>
      </c>
    </row>
    <row r="7" spans="2:4" ht="21" customHeight="1">
      <c r="B7" s="8">
        <v>5</v>
      </c>
      <c r="C7" s="4" t="s">
        <v>117</v>
      </c>
      <c r="D7" s="9" t="s">
        <v>6</v>
      </c>
    </row>
    <row r="8" spans="2:4" ht="21" customHeight="1">
      <c r="B8" s="8">
        <v>6</v>
      </c>
      <c r="C8" s="4" t="s">
        <v>118</v>
      </c>
      <c r="D8" s="9" t="s">
        <v>6</v>
      </c>
    </row>
    <row r="9" spans="2:4" ht="21" customHeight="1">
      <c r="B9" s="8">
        <v>7</v>
      </c>
      <c r="C9" s="4" t="s">
        <v>119</v>
      </c>
      <c r="D9" s="9" t="s">
        <v>6</v>
      </c>
    </row>
    <row r="10" spans="2:4" ht="21" customHeight="1">
      <c r="B10" s="8">
        <v>8</v>
      </c>
      <c r="C10" s="4" t="s">
        <v>120</v>
      </c>
      <c r="D10" s="9" t="s">
        <v>6</v>
      </c>
    </row>
    <row r="11" spans="2:4" ht="21" customHeight="1">
      <c r="B11" s="8">
        <v>9</v>
      </c>
      <c r="C11" s="4" t="s">
        <v>121</v>
      </c>
      <c r="D11" s="9" t="s">
        <v>6</v>
      </c>
    </row>
    <row r="12" spans="2:4" ht="21" customHeight="1">
      <c r="B12" s="8">
        <v>10</v>
      </c>
      <c r="C12" s="4" t="s">
        <v>122</v>
      </c>
      <c r="D12" s="9" t="s">
        <v>6</v>
      </c>
    </row>
    <row r="13" spans="2:4" ht="21" customHeight="1">
      <c r="B13" s="8">
        <v>11</v>
      </c>
      <c r="C13" s="4" t="s">
        <v>123</v>
      </c>
      <c r="D13" s="9" t="s">
        <v>6</v>
      </c>
    </row>
    <row r="14" spans="2:4" ht="21" customHeight="1">
      <c r="B14" s="8">
        <v>12</v>
      </c>
      <c r="C14" s="4" t="s">
        <v>124</v>
      </c>
      <c r="D14" s="9" t="s">
        <v>6</v>
      </c>
    </row>
    <row r="15" spans="2:4" ht="21" customHeight="1">
      <c r="B15" s="8">
        <v>13</v>
      </c>
      <c r="C15" s="4" t="s">
        <v>125</v>
      </c>
      <c r="D15" s="9" t="s">
        <v>6</v>
      </c>
    </row>
    <row r="16" spans="2:4" ht="21" customHeight="1">
      <c r="B16" s="8">
        <v>14</v>
      </c>
      <c r="C16" s="4" t="s">
        <v>126</v>
      </c>
      <c r="D16" s="9" t="s">
        <v>6</v>
      </c>
    </row>
    <row r="17" spans="2:4" ht="21" customHeight="1">
      <c r="B17" s="13">
        <v>15</v>
      </c>
      <c r="C17" s="19" t="s">
        <v>127</v>
      </c>
      <c r="D17" s="15" t="s">
        <v>6</v>
      </c>
    </row>
    <row r="18" spans="2:4" ht="21" customHeight="1">
      <c r="B18" s="13" t="s">
        <v>220</v>
      </c>
      <c r="C18" s="19"/>
      <c r="D18" s="21">
        <f>SUBTOTAL(103,Table5[نوع مربیگری])</f>
        <v>15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41"/>
  <sheetViews>
    <sheetView rightToLeft="1" view="pageBreakPreview" topLeftCell="A38" zoomScale="60" zoomScaleNormal="70" workbookViewId="0">
      <selection activeCell="A42" sqref="A42:XFD84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142</v>
      </c>
      <c r="D3" s="9" t="s">
        <v>3</v>
      </c>
    </row>
    <row r="4" spans="2:4" ht="21" customHeight="1">
      <c r="B4" s="8">
        <v>2</v>
      </c>
      <c r="C4" s="4" t="s">
        <v>143</v>
      </c>
      <c r="D4" s="9" t="s">
        <v>3</v>
      </c>
    </row>
    <row r="5" spans="2:4" ht="21" customHeight="1">
      <c r="B5" s="8">
        <v>3</v>
      </c>
      <c r="C5" s="4" t="s">
        <v>144</v>
      </c>
      <c r="D5" s="9" t="s">
        <v>3</v>
      </c>
    </row>
    <row r="6" spans="2:4" ht="21" customHeight="1">
      <c r="B6" s="8">
        <v>4</v>
      </c>
      <c r="C6" s="4" t="s">
        <v>145</v>
      </c>
      <c r="D6" s="9" t="s">
        <v>3</v>
      </c>
    </row>
    <row r="7" spans="2:4" ht="21" customHeight="1">
      <c r="B7" s="8">
        <v>5</v>
      </c>
      <c r="C7" s="4" t="s">
        <v>146</v>
      </c>
      <c r="D7" s="9" t="s">
        <v>3</v>
      </c>
    </row>
    <row r="8" spans="2:4" ht="21" customHeight="1">
      <c r="B8" s="8">
        <v>6</v>
      </c>
      <c r="C8" s="4" t="s">
        <v>147</v>
      </c>
      <c r="D8" s="9" t="s">
        <v>3</v>
      </c>
    </row>
    <row r="9" spans="2:4" ht="21" customHeight="1">
      <c r="B9" s="8">
        <v>7</v>
      </c>
      <c r="C9" s="4" t="s">
        <v>148</v>
      </c>
      <c r="D9" s="9" t="s">
        <v>3</v>
      </c>
    </row>
    <row r="10" spans="2:4" ht="21" customHeight="1">
      <c r="B10" s="8">
        <v>8</v>
      </c>
      <c r="C10" s="4" t="s">
        <v>149</v>
      </c>
      <c r="D10" s="9" t="s">
        <v>3</v>
      </c>
    </row>
    <row r="11" spans="2:4" ht="21" customHeight="1">
      <c r="B11" s="8">
        <v>9</v>
      </c>
      <c r="C11" s="4" t="s">
        <v>150</v>
      </c>
      <c r="D11" s="9" t="s">
        <v>3</v>
      </c>
    </row>
    <row r="12" spans="2:4" ht="21" customHeight="1">
      <c r="B12" s="8">
        <v>10</v>
      </c>
      <c r="C12" s="4" t="s">
        <v>151</v>
      </c>
      <c r="D12" s="9" t="s">
        <v>3</v>
      </c>
    </row>
    <row r="13" spans="2:4" ht="21" customHeight="1">
      <c r="B13" s="8">
        <v>11</v>
      </c>
      <c r="C13" s="4" t="s">
        <v>152</v>
      </c>
      <c r="D13" s="9" t="s">
        <v>3</v>
      </c>
    </row>
    <row r="14" spans="2:4" ht="21" customHeight="1">
      <c r="B14" s="8">
        <v>12</v>
      </c>
      <c r="C14" s="4" t="s">
        <v>153</v>
      </c>
      <c r="D14" s="9" t="s">
        <v>3</v>
      </c>
    </row>
    <row r="15" spans="2:4" ht="21" customHeight="1">
      <c r="B15" s="8">
        <v>13</v>
      </c>
      <c r="C15" s="4" t="s">
        <v>154</v>
      </c>
      <c r="D15" s="9" t="s">
        <v>3</v>
      </c>
    </row>
    <row r="16" spans="2:4" ht="21" customHeight="1">
      <c r="B16" s="8">
        <v>14</v>
      </c>
      <c r="C16" s="4" t="s">
        <v>155</v>
      </c>
      <c r="D16" s="9" t="s">
        <v>3</v>
      </c>
    </row>
    <row r="17" spans="2:4" ht="21" customHeight="1">
      <c r="B17" s="8">
        <v>15</v>
      </c>
      <c r="C17" s="4" t="s">
        <v>156</v>
      </c>
      <c r="D17" s="9" t="s">
        <v>3</v>
      </c>
    </row>
    <row r="18" spans="2:4" ht="21" customHeight="1">
      <c r="B18" s="8">
        <v>16</v>
      </c>
      <c r="C18" s="4" t="s">
        <v>157</v>
      </c>
      <c r="D18" s="9" t="s">
        <v>3</v>
      </c>
    </row>
    <row r="19" spans="2:4" ht="21" customHeight="1">
      <c r="B19" s="8">
        <v>17</v>
      </c>
      <c r="C19" s="4" t="s">
        <v>158</v>
      </c>
      <c r="D19" s="9" t="s">
        <v>3</v>
      </c>
    </row>
    <row r="20" spans="2:4" ht="21" customHeight="1">
      <c r="B20" s="8">
        <v>18</v>
      </c>
      <c r="C20" s="4" t="s">
        <v>159</v>
      </c>
      <c r="D20" s="9" t="s">
        <v>3</v>
      </c>
    </row>
    <row r="21" spans="2:4" ht="21" customHeight="1">
      <c r="B21" s="8">
        <v>19</v>
      </c>
      <c r="C21" s="4" t="s">
        <v>160</v>
      </c>
      <c r="D21" s="9" t="s">
        <v>3</v>
      </c>
    </row>
    <row r="22" spans="2:4" ht="21" customHeight="1">
      <c r="B22" s="8">
        <v>20</v>
      </c>
      <c r="C22" s="4" t="s">
        <v>161</v>
      </c>
      <c r="D22" s="9" t="s">
        <v>3</v>
      </c>
    </row>
    <row r="23" spans="2:4" ht="21" customHeight="1">
      <c r="B23" s="8">
        <v>21</v>
      </c>
      <c r="C23" s="4" t="s">
        <v>162</v>
      </c>
      <c r="D23" s="9" t="s">
        <v>3</v>
      </c>
    </row>
    <row r="24" spans="2:4" ht="21" customHeight="1">
      <c r="B24" s="8">
        <v>22</v>
      </c>
      <c r="C24" s="1" t="s">
        <v>163</v>
      </c>
      <c r="D24" s="9" t="s">
        <v>3</v>
      </c>
    </row>
    <row r="25" spans="2:4" ht="21" customHeight="1">
      <c r="B25" s="8">
        <v>23</v>
      </c>
      <c r="C25" s="4" t="s">
        <v>164</v>
      </c>
      <c r="D25" s="9" t="s">
        <v>3</v>
      </c>
    </row>
    <row r="26" spans="2:4" ht="21" customHeight="1">
      <c r="B26" s="8">
        <v>24</v>
      </c>
      <c r="C26" s="4" t="s">
        <v>165</v>
      </c>
      <c r="D26" s="9" t="s">
        <v>3</v>
      </c>
    </row>
    <row r="27" spans="2:4" ht="21" customHeight="1">
      <c r="B27" s="8">
        <v>25</v>
      </c>
      <c r="C27" s="4" t="s">
        <v>166</v>
      </c>
      <c r="D27" s="9" t="s">
        <v>3</v>
      </c>
    </row>
    <row r="28" spans="2:4" ht="21" customHeight="1">
      <c r="B28" s="8">
        <v>26</v>
      </c>
      <c r="C28" s="4" t="s">
        <v>167</v>
      </c>
      <c r="D28" s="9" t="s">
        <v>3</v>
      </c>
    </row>
    <row r="29" spans="2:4" ht="21" customHeight="1">
      <c r="B29" s="8">
        <v>27</v>
      </c>
      <c r="C29" s="4" t="s">
        <v>168</v>
      </c>
      <c r="D29" s="9" t="s">
        <v>3</v>
      </c>
    </row>
    <row r="30" spans="2:4" ht="21" customHeight="1">
      <c r="B30" s="8">
        <v>28</v>
      </c>
      <c r="C30" s="4" t="s">
        <v>169</v>
      </c>
      <c r="D30" s="9" t="s">
        <v>3</v>
      </c>
    </row>
    <row r="31" spans="2:4" ht="21" customHeight="1">
      <c r="B31" s="8">
        <v>29</v>
      </c>
      <c r="C31" s="4" t="s">
        <v>170</v>
      </c>
      <c r="D31" s="9" t="s">
        <v>3</v>
      </c>
    </row>
    <row r="32" spans="2:4" ht="21" customHeight="1">
      <c r="B32" s="8">
        <v>30</v>
      </c>
      <c r="C32" s="4" t="s">
        <v>171</v>
      </c>
      <c r="D32" s="9" t="s">
        <v>3</v>
      </c>
    </row>
    <row r="33" spans="2:4" ht="21" customHeight="1">
      <c r="B33" s="8">
        <v>31</v>
      </c>
      <c r="C33" s="4" t="s">
        <v>172</v>
      </c>
      <c r="D33" s="9" t="s">
        <v>3</v>
      </c>
    </row>
    <row r="34" spans="2:4" ht="21" customHeight="1">
      <c r="B34" s="8">
        <v>32</v>
      </c>
      <c r="C34" s="4" t="s">
        <v>173</v>
      </c>
      <c r="D34" s="9" t="s">
        <v>3</v>
      </c>
    </row>
    <row r="35" spans="2:4" ht="21" customHeight="1">
      <c r="B35" s="8">
        <v>33</v>
      </c>
      <c r="C35" s="4" t="s">
        <v>174</v>
      </c>
      <c r="D35" s="9" t="s">
        <v>3</v>
      </c>
    </row>
    <row r="36" spans="2:4" ht="21" customHeight="1">
      <c r="B36" s="8">
        <v>34</v>
      </c>
      <c r="C36" s="4" t="s">
        <v>175</v>
      </c>
      <c r="D36" s="9" t="s">
        <v>3</v>
      </c>
    </row>
    <row r="37" spans="2:4" ht="21" customHeight="1">
      <c r="B37" s="8">
        <v>35</v>
      </c>
      <c r="C37" s="4" t="s">
        <v>176</v>
      </c>
      <c r="D37" s="9" t="s">
        <v>3</v>
      </c>
    </row>
    <row r="38" spans="2:4" ht="21" customHeight="1">
      <c r="B38" s="8">
        <v>36</v>
      </c>
      <c r="C38" s="4" t="s">
        <v>177</v>
      </c>
      <c r="D38" s="9" t="s">
        <v>3</v>
      </c>
    </row>
    <row r="39" spans="2:4" ht="21" customHeight="1">
      <c r="B39" s="8">
        <v>37</v>
      </c>
      <c r="C39" s="4" t="s">
        <v>178</v>
      </c>
      <c r="D39" s="9" t="s">
        <v>3</v>
      </c>
    </row>
    <row r="40" spans="2:4" ht="21" customHeight="1">
      <c r="B40" s="13">
        <v>38</v>
      </c>
      <c r="C40" s="14" t="s">
        <v>179</v>
      </c>
      <c r="D40" s="15" t="s">
        <v>3</v>
      </c>
    </row>
    <row r="41" spans="2:4" ht="21" customHeight="1">
      <c r="B41" s="16" t="s">
        <v>220</v>
      </c>
      <c r="C41" s="22"/>
      <c r="D41" s="18">
        <f>SUBTOTAL(103,Table4[نوع مربیگری])</f>
        <v>38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16"/>
  <sheetViews>
    <sheetView rightToLeft="1" view="pageBreakPreview" zoomScale="60" zoomScaleNormal="70" workbookViewId="0">
      <selection activeCell="D33" sqref="D33"/>
    </sheetView>
  </sheetViews>
  <sheetFormatPr defaultColWidth="9" defaultRowHeight="21" customHeight="1"/>
  <cols>
    <col min="1" max="1" width="1.42578125" style="1" customWidth="1"/>
    <col min="2" max="2" width="6.710937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129</v>
      </c>
      <c r="D3" s="9" t="s">
        <v>128</v>
      </c>
    </row>
    <row r="4" spans="2:4" ht="21" customHeight="1">
      <c r="B4" s="8">
        <v>2</v>
      </c>
      <c r="C4" s="4" t="s">
        <v>130</v>
      </c>
      <c r="D4" s="9" t="s">
        <v>128</v>
      </c>
    </row>
    <row r="5" spans="2:4" ht="21" customHeight="1">
      <c r="B5" s="8">
        <v>3</v>
      </c>
      <c r="C5" s="4" t="s">
        <v>131</v>
      </c>
      <c r="D5" s="9" t="s">
        <v>128</v>
      </c>
    </row>
    <row r="6" spans="2:4" ht="21" customHeight="1">
      <c r="B6" s="8">
        <v>4</v>
      </c>
      <c r="C6" s="4" t="s">
        <v>132</v>
      </c>
      <c r="D6" s="9" t="s">
        <v>128</v>
      </c>
    </row>
    <row r="7" spans="2:4" ht="21" customHeight="1">
      <c r="B7" s="8">
        <v>5</v>
      </c>
      <c r="C7" s="1" t="s">
        <v>133</v>
      </c>
      <c r="D7" s="9" t="s">
        <v>128</v>
      </c>
    </row>
    <row r="8" spans="2:4" ht="21" customHeight="1">
      <c r="B8" s="8">
        <v>6</v>
      </c>
      <c r="C8" s="4" t="s">
        <v>134</v>
      </c>
      <c r="D8" s="9" t="s">
        <v>128</v>
      </c>
    </row>
    <row r="9" spans="2:4" ht="21" customHeight="1">
      <c r="B9" s="8">
        <v>7</v>
      </c>
      <c r="C9" s="1" t="s">
        <v>135</v>
      </c>
      <c r="D9" s="9" t="s">
        <v>128</v>
      </c>
    </row>
    <row r="10" spans="2:4" ht="21" customHeight="1">
      <c r="B10" s="8">
        <v>8</v>
      </c>
      <c r="C10" s="1" t="s">
        <v>136</v>
      </c>
      <c r="D10" s="9" t="s">
        <v>128</v>
      </c>
    </row>
    <row r="11" spans="2:4" ht="21" customHeight="1">
      <c r="B11" s="8">
        <v>9</v>
      </c>
      <c r="C11" s="4" t="s">
        <v>137</v>
      </c>
      <c r="D11" s="9" t="s">
        <v>128</v>
      </c>
    </row>
    <row r="12" spans="2:4" ht="21" customHeight="1">
      <c r="B12" s="8">
        <v>10</v>
      </c>
      <c r="C12" s="4" t="s">
        <v>138</v>
      </c>
      <c r="D12" s="9" t="s">
        <v>128</v>
      </c>
    </row>
    <row r="13" spans="2:4" ht="21" customHeight="1">
      <c r="B13" s="8">
        <v>11</v>
      </c>
      <c r="C13" s="4" t="s">
        <v>139</v>
      </c>
      <c r="D13" s="9" t="s">
        <v>128</v>
      </c>
    </row>
    <row r="14" spans="2:4" ht="21" customHeight="1">
      <c r="B14" s="8">
        <v>12</v>
      </c>
      <c r="C14" s="4" t="s">
        <v>140</v>
      </c>
      <c r="D14" s="9" t="s">
        <v>128</v>
      </c>
    </row>
    <row r="15" spans="2:4" ht="21" customHeight="1">
      <c r="B15" s="13">
        <v>13</v>
      </c>
      <c r="C15" s="19" t="s">
        <v>141</v>
      </c>
      <c r="D15" s="15" t="s">
        <v>128</v>
      </c>
    </row>
    <row r="16" spans="2:4" ht="21" customHeight="1">
      <c r="B16" s="16" t="s">
        <v>220</v>
      </c>
      <c r="C16" s="22"/>
      <c r="D16" s="18">
        <f>SUBTOTAL(103,Table3[نوع مربیگری])</f>
        <v>13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6"/>
  <sheetViews>
    <sheetView rightToLeft="1" view="pageBreakPreview" zoomScale="60" zoomScaleNormal="70" workbookViewId="0">
      <selection activeCell="H30" sqref="H30"/>
    </sheetView>
  </sheetViews>
  <sheetFormatPr defaultColWidth="9" defaultRowHeight="21" customHeight="1"/>
  <cols>
    <col min="1" max="1" width="1.42578125" style="1" customWidth="1"/>
    <col min="2" max="2" width="7.14062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5" t="s">
        <v>110</v>
      </c>
      <c r="D3" s="9" t="s">
        <v>5</v>
      </c>
    </row>
    <row r="4" spans="2:4" ht="21" customHeight="1">
      <c r="B4" s="8">
        <v>2</v>
      </c>
      <c r="C4" s="4" t="s">
        <v>111</v>
      </c>
      <c r="D4" s="9" t="s">
        <v>5</v>
      </c>
    </row>
    <row r="5" spans="2:4" ht="21" customHeight="1">
      <c r="B5" s="13">
        <v>3</v>
      </c>
      <c r="C5" s="19" t="s">
        <v>112</v>
      </c>
      <c r="D5" s="15" t="s">
        <v>5</v>
      </c>
    </row>
    <row r="6" spans="2:4" ht="21" customHeight="1">
      <c r="B6" s="13" t="s">
        <v>220</v>
      </c>
      <c r="C6" s="20"/>
      <c r="D6" s="21">
        <f>SUBTOTAL(103,Table2[نوع مربیگری])</f>
        <v>3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D45"/>
  <sheetViews>
    <sheetView rightToLeft="1" view="pageBreakPreview" topLeftCell="A36" zoomScale="60" zoomScaleNormal="70" workbookViewId="0">
      <selection activeCell="A46" sqref="A46:XFD47"/>
    </sheetView>
  </sheetViews>
  <sheetFormatPr defaultColWidth="9" defaultRowHeight="21" customHeight="1"/>
  <cols>
    <col min="1" max="1" width="1.42578125" style="1" customWidth="1"/>
    <col min="2" max="2" width="7.140625" style="1" customWidth="1"/>
    <col min="3" max="3" width="28.28515625" style="1" customWidth="1"/>
    <col min="4" max="4" width="41.140625" style="1" customWidth="1"/>
    <col min="5" max="16384" width="9" style="1"/>
  </cols>
  <sheetData>
    <row r="1" spans="2:4" ht="7.5" customHeight="1"/>
    <row r="2" spans="2:4" ht="21" customHeight="1" thickBot="1">
      <c r="B2" s="10" t="s">
        <v>0</v>
      </c>
      <c r="C2" s="11" t="s">
        <v>1</v>
      </c>
      <c r="D2" s="12" t="s">
        <v>2</v>
      </c>
    </row>
    <row r="3" spans="2:4" ht="21" customHeight="1">
      <c r="B3" s="8">
        <v>1</v>
      </c>
      <c r="C3" s="4" t="s">
        <v>180</v>
      </c>
      <c r="D3" s="9" t="s">
        <v>4</v>
      </c>
    </row>
    <row r="4" spans="2:4" ht="21" customHeight="1">
      <c r="B4" s="8">
        <v>2</v>
      </c>
      <c r="C4" s="4" t="s">
        <v>181</v>
      </c>
      <c r="D4" s="9" t="s">
        <v>4</v>
      </c>
    </row>
    <row r="5" spans="2:4" ht="21" customHeight="1">
      <c r="B5" s="8">
        <v>3</v>
      </c>
      <c r="C5" s="4" t="s">
        <v>182</v>
      </c>
      <c r="D5" s="9" t="s">
        <v>4</v>
      </c>
    </row>
    <row r="6" spans="2:4" ht="21" customHeight="1">
      <c r="B6" s="8">
        <v>4</v>
      </c>
      <c r="C6" s="4" t="s">
        <v>183</v>
      </c>
      <c r="D6" s="9" t="s">
        <v>4</v>
      </c>
    </row>
    <row r="7" spans="2:4" ht="21" customHeight="1">
      <c r="B7" s="8">
        <v>5</v>
      </c>
      <c r="C7" s="4" t="s">
        <v>184</v>
      </c>
      <c r="D7" s="9" t="s">
        <v>4</v>
      </c>
    </row>
    <row r="8" spans="2:4" ht="21" customHeight="1">
      <c r="B8" s="8">
        <v>6</v>
      </c>
      <c r="C8" s="4" t="s">
        <v>185</v>
      </c>
      <c r="D8" s="9" t="s">
        <v>4</v>
      </c>
    </row>
    <row r="9" spans="2:4" ht="21" customHeight="1">
      <c r="B9" s="8">
        <v>7</v>
      </c>
      <c r="C9" s="4" t="s">
        <v>186</v>
      </c>
      <c r="D9" s="9" t="s">
        <v>4</v>
      </c>
    </row>
    <row r="10" spans="2:4" ht="21" customHeight="1">
      <c r="B10" s="8">
        <v>8</v>
      </c>
      <c r="C10" s="1" t="s">
        <v>187</v>
      </c>
      <c r="D10" s="9" t="s">
        <v>4</v>
      </c>
    </row>
    <row r="11" spans="2:4" ht="21" customHeight="1">
      <c r="B11" s="8">
        <v>9</v>
      </c>
      <c r="C11" s="4" t="s">
        <v>188</v>
      </c>
      <c r="D11" s="9" t="s">
        <v>4</v>
      </c>
    </row>
    <row r="12" spans="2:4" ht="21" customHeight="1">
      <c r="B12" s="8">
        <v>10</v>
      </c>
      <c r="C12" s="4" t="s">
        <v>189</v>
      </c>
      <c r="D12" s="9" t="s">
        <v>4</v>
      </c>
    </row>
    <row r="13" spans="2:4" ht="21" customHeight="1">
      <c r="B13" s="8">
        <v>11</v>
      </c>
      <c r="C13" s="4" t="s">
        <v>190</v>
      </c>
      <c r="D13" s="9" t="s">
        <v>4</v>
      </c>
    </row>
    <row r="14" spans="2:4" ht="21" customHeight="1">
      <c r="B14" s="8">
        <v>12</v>
      </c>
      <c r="C14" s="4" t="s">
        <v>191</v>
      </c>
      <c r="D14" s="9" t="s">
        <v>4</v>
      </c>
    </row>
    <row r="15" spans="2:4" ht="21" customHeight="1">
      <c r="B15" s="8">
        <v>13</v>
      </c>
      <c r="C15" s="4" t="s">
        <v>192</v>
      </c>
      <c r="D15" s="9" t="s">
        <v>4</v>
      </c>
    </row>
    <row r="16" spans="2:4" ht="21" customHeight="1">
      <c r="B16" s="8">
        <v>14</v>
      </c>
      <c r="C16" s="4" t="s">
        <v>193</v>
      </c>
      <c r="D16" s="9" t="s">
        <v>4</v>
      </c>
    </row>
    <row r="17" spans="2:4" ht="21" customHeight="1">
      <c r="B17" s="8">
        <v>15</v>
      </c>
      <c r="C17" s="4" t="s">
        <v>194</v>
      </c>
      <c r="D17" s="9" t="s">
        <v>4</v>
      </c>
    </row>
    <row r="18" spans="2:4" ht="21" customHeight="1">
      <c r="B18" s="8">
        <v>16</v>
      </c>
      <c r="C18" s="4" t="s">
        <v>195</v>
      </c>
      <c r="D18" s="9" t="s">
        <v>4</v>
      </c>
    </row>
    <row r="19" spans="2:4" ht="21" customHeight="1">
      <c r="B19" s="8">
        <v>17</v>
      </c>
      <c r="C19" s="4" t="s">
        <v>196</v>
      </c>
      <c r="D19" s="9" t="s">
        <v>4</v>
      </c>
    </row>
    <row r="20" spans="2:4" ht="21" customHeight="1">
      <c r="B20" s="8">
        <v>18</v>
      </c>
      <c r="C20" s="4" t="s">
        <v>197</v>
      </c>
      <c r="D20" s="9" t="s">
        <v>4</v>
      </c>
    </row>
    <row r="21" spans="2:4" ht="21" customHeight="1">
      <c r="B21" s="8">
        <v>19</v>
      </c>
      <c r="C21" s="4" t="s">
        <v>198</v>
      </c>
      <c r="D21" s="9" t="s">
        <v>4</v>
      </c>
    </row>
    <row r="22" spans="2:4" ht="21" customHeight="1">
      <c r="B22" s="8">
        <v>20</v>
      </c>
      <c r="C22" s="4" t="s">
        <v>199</v>
      </c>
      <c r="D22" s="9" t="s">
        <v>4</v>
      </c>
    </row>
    <row r="23" spans="2:4" ht="21" customHeight="1">
      <c r="B23" s="8">
        <v>21</v>
      </c>
      <c r="C23" s="4" t="s">
        <v>200</v>
      </c>
      <c r="D23" s="9" t="s">
        <v>4</v>
      </c>
    </row>
    <row r="24" spans="2:4" ht="21" customHeight="1">
      <c r="B24" s="8">
        <v>22</v>
      </c>
      <c r="C24" s="4" t="s">
        <v>201</v>
      </c>
      <c r="D24" s="9" t="s">
        <v>4</v>
      </c>
    </row>
    <row r="25" spans="2:4" ht="21" customHeight="1">
      <c r="B25" s="8">
        <v>23</v>
      </c>
      <c r="C25" s="4" t="s">
        <v>202</v>
      </c>
      <c r="D25" s="9" t="s">
        <v>4</v>
      </c>
    </row>
    <row r="26" spans="2:4" ht="21" customHeight="1">
      <c r="B26" s="8">
        <v>24</v>
      </c>
      <c r="C26" s="4" t="s">
        <v>203</v>
      </c>
      <c r="D26" s="9" t="s">
        <v>4</v>
      </c>
    </row>
    <row r="27" spans="2:4" ht="21" customHeight="1">
      <c r="B27" s="8">
        <v>25</v>
      </c>
      <c r="C27" s="4" t="s">
        <v>204</v>
      </c>
      <c r="D27" s="9" t="s">
        <v>4</v>
      </c>
    </row>
    <row r="28" spans="2:4" ht="21" customHeight="1">
      <c r="B28" s="8">
        <v>26</v>
      </c>
      <c r="C28" s="4" t="s">
        <v>205</v>
      </c>
      <c r="D28" s="9" t="s">
        <v>4</v>
      </c>
    </row>
    <row r="29" spans="2:4" ht="21" customHeight="1">
      <c r="B29" s="8">
        <v>27</v>
      </c>
      <c r="C29" s="4" t="s">
        <v>206</v>
      </c>
      <c r="D29" s="9" t="s">
        <v>4</v>
      </c>
    </row>
    <row r="30" spans="2:4" ht="21" customHeight="1">
      <c r="B30" s="8">
        <v>28</v>
      </c>
      <c r="C30" s="4" t="s">
        <v>207</v>
      </c>
      <c r="D30" s="9" t="s">
        <v>4</v>
      </c>
    </row>
    <row r="31" spans="2:4" ht="21" customHeight="1">
      <c r="B31" s="8">
        <v>29</v>
      </c>
      <c r="C31" s="4" t="s">
        <v>208</v>
      </c>
      <c r="D31" s="9" t="s">
        <v>4</v>
      </c>
    </row>
    <row r="32" spans="2:4" ht="21" customHeight="1">
      <c r="B32" s="8">
        <v>30</v>
      </c>
      <c r="C32" s="4" t="s">
        <v>209</v>
      </c>
      <c r="D32" s="9" t="s">
        <v>4</v>
      </c>
    </row>
    <row r="33" spans="2:4" ht="21" customHeight="1">
      <c r="B33" s="8">
        <v>31</v>
      </c>
      <c r="C33" s="4" t="s">
        <v>210</v>
      </c>
      <c r="D33" s="9" t="s">
        <v>4</v>
      </c>
    </row>
    <row r="34" spans="2:4" ht="21" customHeight="1">
      <c r="B34" s="8">
        <v>32</v>
      </c>
      <c r="C34" s="4" t="s">
        <v>124</v>
      </c>
      <c r="D34" s="9" t="s">
        <v>4</v>
      </c>
    </row>
    <row r="35" spans="2:4" ht="21" customHeight="1">
      <c r="B35" s="8">
        <v>33</v>
      </c>
      <c r="C35" s="4" t="s">
        <v>211</v>
      </c>
      <c r="D35" s="9" t="s">
        <v>4</v>
      </c>
    </row>
    <row r="36" spans="2:4" ht="21" customHeight="1">
      <c r="B36" s="8">
        <v>34</v>
      </c>
      <c r="C36" s="4" t="s">
        <v>212</v>
      </c>
      <c r="D36" s="9" t="s">
        <v>4</v>
      </c>
    </row>
    <row r="37" spans="2:4" ht="21" customHeight="1">
      <c r="B37" s="8">
        <v>35</v>
      </c>
      <c r="C37" s="4" t="s">
        <v>213</v>
      </c>
      <c r="D37" s="9" t="s">
        <v>4</v>
      </c>
    </row>
    <row r="38" spans="2:4" ht="21" customHeight="1">
      <c r="B38" s="8">
        <v>36</v>
      </c>
      <c r="C38" s="4" t="s">
        <v>214</v>
      </c>
      <c r="D38" s="9" t="s">
        <v>4</v>
      </c>
    </row>
    <row r="39" spans="2:4" ht="21" customHeight="1">
      <c r="B39" s="8">
        <v>37</v>
      </c>
      <c r="C39" s="4" t="s">
        <v>215</v>
      </c>
      <c r="D39" s="9" t="s">
        <v>4</v>
      </c>
    </row>
    <row r="40" spans="2:4" ht="21" customHeight="1">
      <c r="B40" s="8">
        <v>38</v>
      </c>
      <c r="C40" s="1" t="s">
        <v>216</v>
      </c>
      <c r="D40" s="9" t="s">
        <v>4</v>
      </c>
    </row>
    <row r="41" spans="2:4" ht="21" customHeight="1">
      <c r="B41" s="8">
        <v>39</v>
      </c>
      <c r="C41" s="2" t="s">
        <v>157</v>
      </c>
      <c r="D41" s="9" t="s">
        <v>4</v>
      </c>
    </row>
    <row r="42" spans="2:4" ht="21" customHeight="1">
      <c r="B42" s="8">
        <v>40</v>
      </c>
      <c r="C42" s="2" t="s">
        <v>217</v>
      </c>
      <c r="D42" s="9" t="s">
        <v>4</v>
      </c>
    </row>
    <row r="43" spans="2:4" ht="21" customHeight="1">
      <c r="B43" s="8">
        <v>41</v>
      </c>
      <c r="C43" s="2" t="s">
        <v>218</v>
      </c>
      <c r="D43" s="9" t="s">
        <v>4</v>
      </c>
    </row>
    <row r="44" spans="2:4" ht="21" customHeight="1">
      <c r="B44" s="13">
        <v>42</v>
      </c>
      <c r="C44" s="14" t="s">
        <v>219</v>
      </c>
      <c r="D44" s="15" t="s">
        <v>4</v>
      </c>
    </row>
    <row r="45" spans="2:4" ht="21" customHeight="1">
      <c r="B45" s="16" t="s">
        <v>220</v>
      </c>
      <c r="C45" s="17"/>
      <c r="D45" s="18">
        <f>SUBTOTAL(103,Table1[نوع مربیگری])</f>
        <v>42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راهنمای سنگ سالن</vt:lpstr>
      <vt:lpstr>مربیگری</vt:lpstr>
      <vt:lpstr>راهنمای سنگ</vt:lpstr>
      <vt:lpstr>راهنمای دره</vt:lpstr>
      <vt:lpstr>راهنمای اسکی</vt:lpstr>
      <vt:lpstr>راهنمای غار</vt:lpstr>
      <vt:lpstr>راهنمای کوه</vt:lpstr>
      <vt:lpstr>Sheet1</vt:lpstr>
      <vt:lpstr>'راهنمای اسکی'!Print_Titles</vt:lpstr>
      <vt:lpstr>'راهنمای دره'!Print_Titles</vt:lpstr>
      <vt:lpstr>'راهنمای سنگ'!Print_Titles</vt:lpstr>
      <vt:lpstr>'راهنمای سنگ سالن'!Print_Titles</vt:lpstr>
      <vt:lpstr>'راهنمای غار'!Print_Titles</vt:lpstr>
      <vt:lpstr>'راهنمای کوه'!Print_Titles</vt:lpstr>
      <vt:lpstr>مربیگری!Print_Titles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Zangooei</dc:creator>
  <cp:lastModifiedBy>Zangooei</cp:lastModifiedBy>
  <cp:lastPrinted>2021-07-27T06:58:31Z</cp:lastPrinted>
  <dcterms:created xsi:type="dcterms:W3CDTF">2021-02-23T08:10:49Z</dcterms:created>
  <dcterms:modified xsi:type="dcterms:W3CDTF">2024-10-09T09:06:47Z</dcterms:modified>
</cp:coreProperties>
</file>